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H\HOLZ\DerINDEX09\WEBSeiteHD_BEST\documents\"/>
    </mc:Choice>
  </mc:AlternateContent>
  <workbookProtection workbookPassword="CCC3" lockStructure="1"/>
  <bookViews>
    <workbookView xWindow="720" yWindow="276" windowWidth="11148" windowHeight="7872"/>
  </bookViews>
  <sheets>
    <sheet name="Meldung" sheetId="3" r:id="rId1"/>
  </sheets>
  <definedNames>
    <definedName name="_xlnm._FilterDatabase" localSheetId="0" hidden="1">Meldung!$B$5:$H$32</definedName>
    <definedName name="_xlnm.Print_Area" localSheetId="0">Meldung!$B$1:$E$32</definedName>
    <definedName name="fehler">Meldung!$S$10:$T$13</definedName>
  </definedNames>
  <calcPr calcId="162913"/>
</workbook>
</file>

<file path=xl/calcChain.xml><?xml version="1.0" encoding="utf-8"?>
<calcChain xmlns="http://schemas.openxmlformats.org/spreadsheetml/2006/main">
  <c r="L4" i="3" l="1"/>
  <c r="H12" i="3"/>
  <c r="H11" i="3"/>
  <c r="L5" i="3"/>
  <c r="L6" i="3"/>
  <c r="H14" i="3"/>
  <c r="H13" i="3"/>
  <c r="L8" i="3"/>
  <c r="H32" i="3"/>
  <c r="H15" i="3"/>
  <c r="L9" i="3"/>
  <c r="M9" i="3"/>
  <c r="K4" i="3"/>
  <c r="K5" i="3"/>
  <c r="K6" i="3"/>
  <c r="K7" i="3"/>
  <c r="K10" i="3"/>
  <c r="K8" i="3"/>
  <c r="K9" i="3"/>
  <c r="H30" i="3"/>
  <c r="H16" i="3"/>
  <c r="H17" i="3"/>
  <c r="H18" i="3"/>
  <c r="H19" i="3"/>
  <c r="H20" i="3"/>
  <c r="H21" i="3"/>
  <c r="H22" i="3"/>
  <c r="H23" i="3"/>
  <c r="H24" i="3"/>
  <c r="L7" i="3"/>
  <c r="H25" i="3"/>
  <c r="H26" i="3"/>
  <c r="H27" i="3"/>
  <c r="H28" i="3"/>
  <c r="H29" i="3"/>
  <c r="H31" i="3"/>
  <c r="F6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1" i="3"/>
  <c r="G31" i="3"/>
  <c r="F32" i="3"/>
  <c r="G32" i="3"/>
  <c r="F20" i="3"/>
  <c r="G20" i="3"/>
  <c r="F21" i="3"/>
  <c r="G21" i="3"/>
  <c r="F11" i="3"/>
  <c r="G11" i="3" s="1"/>
  <c r="F12" i="3"/>
  <c r="G12" i="3"/>
  <c r="F15" i="3"/>
  <c r="G15" i="3"/>
  <c r="F16" i="3"/>
  <c r="G16" i="3"/>
  <c r="F13" i="3"/>
  <c r="G13" i="3"/>
  <c r="F14" i="3"/>
  <c r="G14" i="3"/>
  <c r="F17" i="3"/>
  <c r="G17" i="3"/>
  <c r="F18" i="3"/>
  <c r="G18" i="3"/>
  <c r="F19" i="3"/>
  <c r="G19" i="3"/>
  <c r="M4" i="3"/>
  <c r="M8" i="3"/>
  <c r="M6" i="3"/>
  <c r="L10" i="3"/>
  <c r="M10" i="3"/>
  <c r="M5" i="3"/>
  <c r="M7" i="3"/>
</calcChain>
</file>

<file path=xl/sharedStrings.xml><?xml version="1.0" encoding="utf-8"?>
<sst xmlns="http://schemas.openxmlformats.org/spreadsheetml/2006/main" count="50" uniqueCount="46">
  <si>
    <t>AC2a</t>
  </si>
  <si>
    <t>Meldekategorie</t>
  </si>
  <si>
    <t>Zeile unvollständig</t>
  </si>
  <si>
    <t xml:space="preserve"> </t>
  </si>
  <si>
    <t>AX2a</t>
  </si>
  <si>
    <t>Menge</t>
  </si>
  <si>
    <t>Summe</t>
  </si>
  <si>
    <t>Umsatz</t>
  </si>
  <si>
    <t>Durchschnittspreis</t>
  </si>
  <si>
    <t>Kategorie</t>
  </si>
  <si>
    <r>
      <t>Jahr</t>
    </r>
    <r>
      <rPr>
        <b/>
        <vertAlign val="superscript"/>
        <sz val="11"/>
        <color indexed="12"/>
        <rFont val="Arial"/>
        <family val="2"/>
      </rPr>
      <t>2)</t>
    </r>
  </si>
  <si>
    <t>AB2a</t>
  </si>
  <si>
    <r>
      <t>Vereinbarter Preis, Euro/FMO</t>
    </r>
    <r>
      <rPr>
        <b/>
        <vertAlign val="superscript"/>
        <sz val="11"/>
        <color indexed="12"/>
        <rFont val="Arial"/>
        <family val="2"/>
      </rPr>
      <t>4)</t>
    </r>
  </si>
  <si>
    <r>
      <t>Gesamtmenge zum fixen Preis, FMO</t>
    </r>
    <r>
      <rPr>
        <b/>
        <vertAlign val="superscript"/>
        <sz val="11"/>
        <color indexed="12"/>
        <rFont val="Arial"/>
        <family val="2"/>
      </rPr>
      <t>3)</t>
    </r>
  </si>
  <si>
    <t xml:space="preserve"> Neuverträge: Vereinbarte Preise und Gesamtmengen zum fixen Preis</t>
  </si>
  <si>
    <r>
      <t>Erhebungsperiode</t>
    </r>
    <r>
      <rPr>
        <b/>
        <vertAlign val="superscript"/>
        <sz val="11"/>
        <color indexed="12"/>
        <rFont val="Arial"/>
        <family val="2"/>
      </rPr>
      <t>1)</t>
    </r>
  </si>
  <si>
    <t xml:space="preserve">1) Erhebungsperiode auswählen
2) Jahr auswählen
3) Sägeholz Fi/Ta, alle Güte- und Stärkeklassen
4) Meldekategorie-Nettopreis frei Waldstraße
   </t>
  </si>
  <si>
    <t>Fichte/Tanne Sägeholzpreisindex 2009</t>
  </si>
  <si>
    <t>AB2a+</t>
  </si>
  <si>
    <t>AC2a+</t>
  </si>
  <si>
    <t>AX2a+</t>
  </si>
  <si>
    <t>Vertragsnummer/ Datum</t>
  </si>
  <si>
    <t>Senden Sie bitte die Daten an 
meldung@holzpreisindex.at , oder
Holzpreisindex, Postfach 31, 1238 Wien, oder
01 9248141 (Fax).</t>
  </si>
  <si>
    <t>2020/21</t>
  </si>
  <si>
    <t>2021</t>
  </si>
  <si>
    <t>2022</t>
  </si>
  <si>
    <t>2021/22</t>
  </si>
  <si>
    <t>2022/23</t>
  </si>
  <si>
    <t>2023</t>
  </si>
  <si>
    <t>2023/24</t>
  </si>
  <si>
    <t>2024</t>
  </si>
  <si>
    <t>2024/25</t>
  </si>
  <si>
    <t>2025</t>
  </si>
  <si>
    <t>2025/26</t>
  </si>
  <si>
    <t>2026</t>
  </si>
  <si>
    <t>2026/27</t>
  </si>
  <si>
    <t>2027</t>
  </si>
  <si>
    <t>2027/28</t>
  </si>
  <si>
    <t>2028</t>
  </si>
  <si>
    <t>2028/2</t>
  </si>
  <si>
    <t>2029</t>
  </si>
  <si>
    <t>2029/30</t>
  </si>
  <si>
    <t>2030</t>
  </si>
  <si>
    <t>2030/31</t>
  </si>
  <si>
    <t>2031</t>
  </si>
  <si>
    <t>März/Apr/Mai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</si>
</sst>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Garamond"/>
    </font>
    <font>
      <sz val="8"/>
      <name val="Garamond"/>
      <family val="1"/>
    </font>
    <font>
      <sz val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  <diagonal/>
    </border>
    <border>
      <left style="medium">
        <color indexed="23"/>
      </left>
      <right style="thin">
        <color indexed="55"/>
      </right>
      <top style="hair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double">
        <color indexed="64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 style="double">
        <color indexed="64"/>
      </bottom>
      <diagonal/>
    </border>
    <border>
      <left style="medium">
        <color indexed="23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thin">
        <color indexed="64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/>
      <top/>
      <bottom style="medium">
        <color indexed="55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horizontal="right"/>
    </xf>
    <xf numFmtId="0" fontId="4" fillId="0" borderId="0" xfId="0" applyFont="1"/>
    <xf numFmtId="49" fontId="5" fillId="0" borderId="0" xfId="0" applyNumberFormat="1" applyFont="1"/>
    <xf numFmtId="0" fontId="6" fillId="0" borderId="0" xfId="0" applyFont="1"/>
    <xf numFmtId="49" fontId="6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4" fillId="0" borderId="0" xfId="0" applyFont="1" applyProtection="1"/>
    <xf numFmtId="49" fontId="5" fillId="0" borderId="0" xfId="0" applyNumberFormat="1" applyFont="1" applyProtection="1"/>
    <xf numFmtId="0" fontId="6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Protection="1"/>
    <xf numFmtId="49" fontId="6" fillId="0" borderId="0" xfId="0" applyNumberFormat="1" applyFont="1" applyProtection="1"/>
    <xf numFmtId="0" fontId="4" fillId="0" borderId="0" xfId="0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6" fillId="0" borderId="2" xfId="0" applyFont="1" applyBorder="1" applyAlignment="1" applyProtection="1">
      <alignment horizontal="center"/>
    </xf>
    <xf numFmtId="0" fontId="6" fillId="0" borderId="0" xfId="0" applyNumberFormat="1" applyFont="1" applyAlignment="1" applyProtection="1">
      <alignment vertical="center" wrapText="1"/>
    </xf>
    <xf numFmtId="0" fontId="6" fillId="0" borderId="2" xfId="0" applyFont="1" applyBorder="1" applyAlignment="1" applyProtection="1">
      <alignment horizontal="left"/>
      <protection locked="0"/>
    </xf>
    <xf numFmtId="2" fontId="6" fillId="2" borderId="2" xfId="0" applyNumberFormat="1" applyFont="1" applyFill="1" applyBorder="1" applyProtection="1">
      <protection locked="0"/>
    </xf>
    <xf numFmtId="49" fontId="6" fillId="0" borderId="0" xfId="0" applyNumberFormat="1" applyFont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11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4" xfId="0" applyFont="1" applyBorder="1" applyAlignment="1" applyProtection="1">
      <alignment horizontal="left"/>
      <protection locked="0"/>
    </xf>
    <xf numFmtId="2" fontId="6" fillId="2" borderId="5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2" fontId="6" fillId="2" borderId="7" xfId="0" applyNumberFormat="1" applyFont="1" applyFill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1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2" fontId="6" fillId="2" borderId="11" xfId="0" applyNumberFormat="1" applyFont="1" applyFill="1" applyBorder="1" applyProtection="1">
      <protection locked="0"/>
    </xf>
    <xf numFmtId="0" fontId="11" fillId="0" borderId="12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Protection="1">
      <protection locked="0"/>
    </xf>
    <xf numFmtId="14" fontId="9" fillId="3" borderId="16" xfId="0" applyNumberFormat="1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</xf>
    <xf numFmtId="0" fontId="8" fillId="0" borderId="18" xfId="0" applyFont="1" applyBorder="1" applyProtection="1"/>
    <xf numFmtId="0" fontId="8" fillId="0" borderId="19" xfId="0" applyFont="1" applyBorder="1" applyProtection="1"/>
    <xf numFmtId="0" fontId="8" fillId="0" borderId="20" xfId="0" applyFont="1" applyBorder="1" applyProtection="1"/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0" borderId="24" xfId="0" applyFont="1" applyBorder="1" applyAlignment="1" applyProtection="1">
      <alignment horizontal="left"/>
      <protection locked="0"/>
    </xf>
    <xf numFmtId="2" fontId="6" fillId="2" borderId="24" xfId="0" applyNumberFormat="1" applyFont="1" applyFill="1" applyBorder="1" applyProtection="1">
      <protection locked="0"/>
    </xf>
    <xf numFmtId="0" fontId="13" fillId="2" borderId="0" xfId="0" applyFont="1" applyFill="1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0" fillId="0" borderId="25" xfId="0" applyBorder="1" applyAlignment="1">
      <alignment horizontal="left" vertical="center" wrapText="1" indent="4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15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showRowColHeaders="0" tabSelected="1" zoomScale="80" zoomScaleNormal="80" workbookViewId="0">
      <selection activeCell="C6" sqref="C6"/>
    </sheetView>
  </sheetViews>
  <sheetFormatPr baseColWidth="10" defaultColWidth="11" defaultRowHeight="13.2" outlineLevelCol="1" x14ac:dyDescent="0.25"/>
  <cols>
    <col min="1" max="1" width="11" style="4"/>
    <col min="2" max="2" width="21.6640625" style="4" customWidth="1"/>
    <col min="3" max="3" width="19.33203125" style="4" customWidth="1"/>
    <col min="4" max="4" width="25.44140625" style="26" customWidth="1"/>
    <col min="5" max="5" width="21.21875" style="26" customWidth="1"/>
    <col min="6" max="6" width="1.6640625" style="2" customWidth="1"/>
    <col min="7" max="7" width="15.33203125" style="3" customWidth="1"/>
    <col min="8" max="8" width="11" style="4" hidden="1" customWidth="1" outlineLevel="1"/>
    <col min="9" max="9" width="3.88671875" style="4" hidden="1" customWidth="1" outlineLevel="1"/>
    <col min="10" max="12" width="11" style="4" hidden="1" customWidth="1" outlineLevel="1"/>
    <col min="13" max="13" width="16.88671875" style="4" hidden="1" customWidth="1" outlineLevel="1"/>
    <col min="14" max="17" width="11" style="4" hidden="1" customWidth="1" outlineLevel="1"/>
    <col min="18" max="18" width="11" style="5" hidden="1" customWidth="1" outlineLevel="1"/>
    <col min="19" max="21" width="11" style="4" hidden="1" customWidth="1" outlineLevel="1"/>
    <col min="22" max="22" width="11" style="4" customWidth="1" collapsed="1"/>
    <col min="23" max="16384" width="11" style="4"/>
  </cols>
  <sheetData>
    <row r="1" spans="2:21" ht="13.95" customHeight="1" thickBot="1" x14ac:dyDescent="0.3">
      <c r="B1" s="64" t="s">
        <v>17</v>
      </c>
      <c r="C1" s="65"/>
      <c r="D1" s="65"/>
      <c r="E1" s="1"/>
      <c r="J1" s="50"/>
      <c r="K1" s="51"/>
      <c r="L1" s="51"/>
      <c r="M1" s="52"/>
    </row>
    <row r="2" spans="2:21" ht="63.15" customHeight="1" x14ac:dyDescent="0.25">
      <c r="B2" s="68" t="s">
        <v>22</v>
      </c>
      <c r="C2" s="69"/>
      <c r="D2" s="70"/>
      <c r="E2" s="1"/>
      <c r="J2" s="6"/>
      <c r="K2" s="7"/>
      <c r="L2" s="7"/>
      <c r="M2" s="8"/>
    </row>
    <row r="3" spans="2:21" ht="37.35" customHeight="1" x14ac:dyDescent="0.25">
      <c r="B3" s="66" t="s">
        <v>14</v>
      </c>
      <c r="C3" s="67"/>
      <c r="D3" s="67"/>
      <c r="E3" s="67"/>
      <c r="J3" s="53" t="s">
        <v>9</v>
      </c>
      <c r="K3" s="54" t="s">
        <v>5</v>
      </c>
      <c r="L3" s="54" t="s">
        <v>7</v>
      </c>
      <c r="M3" s="55" t="s">
        <v>8</v>
      </c>
    </row>
    <row r="4" spans="2:21" ht="13.2" customHeight="1" thickBot="1" x14ac:dyDescent="0.3">
      <c r="B4" s="28"/>
      <c r="C4" s="29"/>
      <c r="D4" s="29"/>
      <c r="E4" s="29"/>
      <c r="J4" s="6" t="s">
        <v>11</v>
      </c>
      <c r="K4" s="6">
        <f t="shared" ref="K4:K9" si="0">SUMIF(C$11:C$32,J4,D$11:D$32)</f>
        <v>0</v>
      </c>
      <c r="L4" s="6">
        <f t="shared" ref="L4:L9" si="1">SUMIF(C$11:C$32,J4,H$11:H$32)</f>
        <v>0</v>
      </c>
      <c r="M4" s="6" t="e">
        <f t="shared" ref="M4:M9" si="2">L4/K4</f>
        <v>#DIV/0!</v>
      </c>
    </row>
    <row r="5" spans="2:21" ht="20.55" customHeight="1" x14ac:dyDescent="0.3">
      <c r="B5" s="27" t="s">
        <v>15</v>
      </c>
      <c r="C5" s="44" t="s">
        <v>45</v>
      </c>
      <c r="D5" s="58" t="s">
        <v>16</v>
      </c>
      <c r="E5" s="59"/>
      <c r="J5" s="6" t="s">
        <v>18</v>
      </c>
      <c r="K5" s="6">
        <f t="shared" si="0"/>
        <v>0</v>
      </c>
      <c r="L5" s="6">
        <f t="shared" si="1"/>
        <v>0</v>
      </c>
      <c r="M5" s="6" t="e">
        <f t="shared" si="2"/>
        <v>#DIV/0!</v>
      </c>
    </row>
    <row r="6" spans="2:21" ht="20.55" customHeight="1" thickBot="1" x14ac:dyDescent="0.35">
      <c r="B6" s="27" t="s">
        <v>10</v>
      </c>
      <c r="C6" s="45" t="s">
        <v>30</v>
      </c>
      <c r="D6" s="59"/>
      <c r="E6" s="59"/>
      <c r="F6" s="2">
        <f>IF(C6=2007,7,0)</f>
        <v>0</v>
      </c>
      <c r="J6" s="6" t="s">
        <v>0</v>
      </c>
      <c r="K6" s="6">
        <f t="shared" si="0"/>
        <v>0</v>
      </c>
      <c r="L6" s="6">
        <f t="shared" si="1"/>
        <v>0</v>
      </c>
      <c r="M6" s="6" t="e">
        <f t="shared" si="2"/>
        <v>#DIV/0!</v>
      </c>
    </row>
    <row r="7" spans="2:21" s="11" customFormat="1" ht="9.15" customHeight="1" x14ac:dyDescent="0.25">
      <c r="B7" s="62"/>
      <c r="C7" s="63"/>
      <c r="D7" s="59"/>
      <c r="E7" s="59"/>
      <c r="F7" s="9"/>
      <c r="G7" s="10"/>
      <c r="J7" s="6" t="s">
        <v>19</v>
      </c>
      <c r="K7" s="6">
        <f t="shared" si="0"/>
        <v>0</v>
      </c>
      <c r="L7" s="6">
        <f t="shared" si="1"/>
        <v>0</v>
      </c>
      <c r="M7" s="6" t="e">
        <f t="shared" si="2"/>
        <v>#DIV/0!</v>
      </c>
      <c r="R7" s="15"/>
    </row>
    <row r="8" spans="2:21" s="18" customFormat="1" ht="9.15" customHeight="1" x14ac:dyDescent="0.25">
      <c r="B8" s="61"/>
      <c r="C8" s="61"/>
      <c r="D8" s="59"/>
      <c r="E8" s="59"/>
      <c r="F8" s="16"/>
      <c r="G8" s="17"/>
      <c r="J8" s="6" t="s">
        <v>4</v>
      </c>
      <c r="K8" s="6">
        <f t="shared" si="0"/>
        <v>0</v>
      </c>
      <c r="L8" s="6">
        <f t="shared" si="1"/>
        <v>0</v>
      </c>
      <c r="M8" s="6" t="e">
        <f t="shared" si="2"/>
        <v>#DIV/0!</v>
      </c>
      <c r="R8" s="19"/>
    </row>
    <row r="9" spans="2:21" s="18" customFormat="1" ht="9.15" customHeight="1" thickBot="1" x14ac:dyDescent="0.3">
      <c r="B9" s="46"/>
      <c r="C9" s="46"/>
      <c r="D9" s="60"/>
      <c r="E9" s="60"/>
      <c r="F9" s="16"/>
      <c r="G9" s="17"/>
      <c r="J9" s="12" t="s">
        <v>20</v>
      </c>
      <c r="K9" s="13">
        <f t="shared" si="0"/>
        <v>0</v>
      </c>
      <c r="L9" s="13">
        <f t="shared" si="1"/>
        <v>0</v>
      </c>
      <c r="M9" s="14" t="e">
        <f t="shared" si="2"/>
        <v>#DIV/0!</v>
      </c>
      <c r="R9" s="19"/>
    </row>
    <row r="10" spans="2:21" s="11" customFormat="1" ht="35.4" customHeight="1" thickBot="1" x14ac:dyDescent="0.3">
      <c r="B10" s="39" t="s">
        <v>21</v>
      </c>
      <c r="C10" s="36" t="s">
        <v>1</v>
      </c>
      <c r="D10" s="41" t="s">
        <v>13</v>
      </c>
      <c r="E10" s="42" t="s">
        <v>12</v>
      </c>
      <c r="F10" s="9"/>
      <c r="G10" s="10"/>
      <c r="H10" s="20" t="s">
        <v>7</v>
      </c>
      <c r="J10" s="47" t="s">
        <v>6</v>
      </c>
      <c r="K10" s="48">
        <f>SUM(K4:K9)</f>
        <v>0</v>
      </c>
      <c r="L10" s="48">
        <f>SUM(L4:L9)</f>
        <v>0</v>
      </c>
      <c r="M10" s="49" t="e">
        <f>L10/K10</f>
        <v>#DIV/0!</v>
      </c>
      <c r="Q10" s="11">
        <v>4</v>
      </c>
      <c r="R10" s="15" t="s">
        <v>23</v>
      </c>
      <c r="S10" s="11">
        <v>0</v>
      </c>
      <c r="T10" s="11" t="s">
        <v>2</v>
      </c>
      <c r="U10" s="21"/>
    </row>
    <row r="11" spans="2:21" ht="24" customHeight="1" thickTop="1" x14ac:dyDescent="0.25">
      <c r="B11" s="40"/>
      <c r="C11" s="37"/>
      <c r="D11" s="43"/>
      <c r="E11" s="38"/>
      <c r="F11" s="2">
        <f t="shared" ref="F11:F31" si="3">IF(AND(B11&amp;C11&amp;D11&amp;E11=""),-1,IF(AND(B11&amp;C11&lt;&gt;"",(D11*E11)&gt;0),1,0 ))</f>
        <v>-1</v>
      </c>
      <c r="G11" s="3" t="str">
        <f t="shared" ref="G11:G31" si="4">VLOOKUP(F11,fehler,2,FALSE)</f>
        <v xml:space="preserve"> </v>
      </c>
      <c r="H11" s="7">
        <f t="shared" ref="H11:H31" si="5">D11*E11</f>
        <v>0</v>
      </c>
      <c r="Q11" s="4">
        <v>0</v>
      </c>
      <c r="R11" s="24" t="s">
        <v>24</v>
      </c>
      <c r="S11" s="4">
        <v>1</v>
      </c>
      <c r="T11" s="4" t="s">
        <v>3</v>
      </c>
    </row>
    <row r="12" spans="2:21" ht="24" customHeight="1" x14ac:dyDescent="0.25">
      <c r="B12" s="35"/>
      <c r="C12" s="22"/>
      <c r="D12" s="23"/>
      <c r="E12" s="31"/>
      <c r="F12" s="2">
        <f t="shared" si="3"/>
        <v>-1</v>
      </c>
      <c r="G12" s="3" t="str">
        <f t="shared" si="4"/>
        <v xml:space="preserve"> </v>
      </c>
      <c r="H12" s="7">
        <f t="shared" si="5"/>
        <v>0</v>
      </c>
      <c r="Q12" s="4">
        <v>4</v>
      </c>
      <c r="R12" s="24" t="s">
        <v>26</v>
      </c>
      <c r="S12" s="4">
        <v>-1</v>
      </c>
      <c r="T12" s="4" t="s">
        <v>3</v>
      </c>
    </row>
    <row r="13" spans="2:21" ht="24" customHeight="1" x14ac:dyDescent="0.25">
      <c r="B13" s="32"/>
      <c r="C13" s="25"/>
      <c r="D13" s="23"/>
      <c r="E13" s="31"/>
      <c r="F13" s="2">
        <f t="shared" si="3"/>
        <v>-1</v>
      </c>
      <c r="G13" s="3" t="str">
        <f t="shared" si="4"/>
        <v xml:space="preserve"> </v>
      </c>
      <c r="H13" s="7">
        <f t="shared" si="5"/>
        <v>0</v>
      </c>
      <c r="Q13" s="4">
        <v>0</v>
      </c>
      <c r="R13" s="24" t="s">
        <v>25</v>
      </c>
      <c r="T13" s="4" t="s">
        <v>3</v>
      </c>
    </row>
    <row r="14" spans="2:21" ht="24" customHeight="1" x14ac:dyDescent="0.25">
      <c r="B14" s="30"/>
      <c r="C14" s="22"/>
      <c r="D14" s="23"/>
      <c r="E14" s="31"/>
      <c r="F14" s="2">
        <f t="shared" si="3"/>
        <v>-1</v>
      </c>
      <c r="G14" s="3" t="str">
        <f t="shared" si="4"/>
        <v xml:space="preserve"> </v>
      </c>
      <c r="H14" s="7">
        <f t="shared" si="5"/>
        <v>0</v>
      </c>
      <c r="Q14" s="4">
        <v>4</v>
      </c>
      <c r="R14" s="24" t="s">
        <v>27</v>
      </c>
    </row>
    <row r="15" spans="2:21" ht="24" customHeight="1" x14ac:dyDescent="0.25">
      <c r="B15" s="30"/>
      <c r="C15" s="22"/>
      <c r="D15" s="23"/>
      <c r="E15" s="31"/>
      <c r="F15" s="2">
        <f t="shared" si="3"/>
        <v>-1</v>
      </c>
      <c r="G15" s="3" t="str">
        <f t="shared" si="4"/>
        <v xml:space="preserve"> </v>
      </c>
      <c r="H15" s="7">
        <f t="shared" si="5"/>
        <v>0</v>
      </c>
      <c r="Q15" s="4">
        <v>0</v>
      </c>
      <c r="R15" s="24" t="s">
        <v>28</v>
      </c>
    </row>
    <row r="16" spans="2:21" ht="24" customHeight="1" x14ac:dyDescent="0.25">
      <c r="B16" s="30"/>
      <c r="C16" s="22"/>
      <c r="D16" s="23"/>
      <c r="E16" s="31"/>
      <c r="F16" s="2">
        <f t="shared" si="3"/>
        <v>-1</v>
      </c>
      <c r="G16" s="3" t="str">
        <f t="shared" si="4"/>
        <v xml:space="preserve"> </v>
      </c>
      <c r="H16" s="7">
        <f t="shared" si="5"/>
        <v>0</v>
      </c>
      <c r="Q16" s="4">
        <v>4</v>
      </c>
      <c r="R16" s="24" t="s">
        <v>29</v>
      </c>
    </row>
    <row r="17" spans="2:18" ht="24" customHeight="1" x14ac:dyDescent="0.25">
      <c r="B17" s="30"/>
      <c r="C17" s="22"/>
      <c r="D17" s="23"/>
      <c r="E17" s="31"/>
      <c r="F17" s="2">
        <f t="shared" si="3"/>
        <v>-1</v>
      </c>
      <c r="G17" s="3" t="str">
        <f t="shared" si="4"/>
        <v xml:space="preserve"> </v>
      </c>
      <c r="H17" s="7">
        <f t="shared" si="5"/>
        <v>0</v>
      </c>
      <c r="Q17" s="4">
        <v>0</v>
      </c>
      <c r="R17" s="24" t="s">
        <v>30</v>
      </c>
    </row>
    <row r="18" spans="2:18" ht="24" customHeight="1" x14ac:dyDescent="0.25">
      <c r="B18" s="30"/>
      <c r="C18" s="22"/>
      <c r="D18" s="23"/>
      <c r="E18" s="31"/>
      <c r="F18" s="2">
        <f t="shared" si="3"/>
        <v>-1</v>
      </c>
      <c r="G18" s="3" t="str">
        <f t="shared" si="4"/>
        <v xml:space="preserve"> </v>
      </c>
      <c r="H18" s="7">
        <f t="shared" si="5"/>
        <v>0</v>
      </c>
      <c r="Q18" s="4">
        <v>4</v>
      </c>
      <c r="R18" s="24" t="s">
        <v>31</v>
      </c>
    </row>
    <row r="19" spans="2:18" ht="24" customHeight="1" x14ac:dyDescent="0.25">
      <c r="B19" s="30"/>
      <c r="C19" s="22"/>
      <c r="D19" s="23"/>
      <c r="E19" s="31"/>
      <c r="F19" s="2">
        <f t="shared" si="3"/>
        <v>-1</v>
      </c>
      <c r="G19" s="3" t="str">
        <f t="shared" si="4"/>
        <v xml:space="preserve"> </v>
      </c>
      <c r="H19" s="7">
        <f t="shared" si="5"/>
        <v>0</v>
      </c>
      <c r="Q19" s="4">
        <v>0</v>
      </c>
      <c r="R19" s="5" t="s">
        <v>32</v>
      </c>
    </row>
    <row r="20" spans="2:18" ht="24" customHeight="1" x14ac:dyDescent="0.25">
      <c r="B20" s="30"/>
      <c r="C20" s="22"/>
      <c r="D20" s="23"/>
      <c r="E20" s="31"/>
      <c r="F20" s="2">
        <f t="shared" si="3"/>
        <v>-1</v>
      </c>
      <c r="G20" s="3" t="str">
        <f t="shared" si="4"/>
        <v xml:space="preserve"> </v>
      </c>
      <c r="H20" s="7">
        <f t="shared" si="5"/>
        <v>0</v>
      </c>
      <c r="Q20" s="4">
        <v>4</v>
      </c>
      <c r="R20" s="5" t="s">
        <v>33</v>
      </c>
    </row>
    <row r="21" spans="2:18" ht="24" customHeight="1" x14ac:dyDescent="0.25">
      <c r="B21" s="30"/>
      <c r="C21" s="22"/>
      <c r="D21" s="23"/>
      <c r="E21" s="31"/>
      <c r="F21" s="2">
        <f t="shared" si="3"/>
        <v>-1</v>
      </c>
      <c r="G21" s="3" t="str">
        <f t="shared" si="4"/>
        <v xml:space="preserve"> </v>
      </c>
      <c r="H21" s="7">
        <f t="shared" si="5"/>
        <v>0</v>
      </c>
      <c r="Q21" s="4">
        <v>0</v>
      </c>
      <c r="R21" s="5" t="s">
        <v>34</v>
      </c>
    </row>
    <row r="22" spans="2:18" ht="24" customHeight="1" x14ac:dyDescent="0.25">
      <c r="B22" s="30"/>
      <c r="C22" s="22"/>
      <c r="D22" s="23"/>
      <c r="E22" s="31"/>
      <c r="F22" s="2">
        <f t="shared" si="3"/>
        <v>-1</v>
      </c>
      <c r="G22" s="3" t="str">
        <f t="shared" si="4"/>
        <v xml:space="preserve"> </v>
      </c>
      <c r="H22" s="7">
        <f t="shared" si="5"/>
        <v>0</v>
      </c>
      <c r="Q22" s="4">
        <v>4</v>
      </c>
      <c r="R22" s="5" t="s">
        <v>35</v>
      </c>
    </row>
    <row r="23" spans="2:18" ht="24" customHeight="1" x14ac:dyDescent="0.25">
      <c r="B23" s="30"/>
      <c r="C23" s="22"/>
      <c r="D23" s="23"/>
      <c r="E23" s="31"/>
      <c r="F23" s="2">
        <f t="shared" si="3"/>
        <v>-1</v>
      </c>
      <c r="G23" s="3" t="str">
        <f t="shared" si="4"/>
        <v xml:space="preserve"> </v>
      </c>
      <c r="H23" s="7">
        <f t="shared" si="5"/>
        <v>0</v>
      </c>
      <c r="Q23" s="4">
        <v>0</v>
      </c>
      <c r="R23" s="5" t="s">
        <v>36</v>
      </c>
    </row>
    <row r="24" spans="2:18" ht="24" customHeight="1" x14ac:dyDescent="0.25">
      <c r="B24" s="30"/>
      <c r="C24" s="22"/>
      <c r="D24" s="23"/>
      <c r="E24" s="31"/>
      <c r="F24" s="2">
        <f t="shared" si="3"/>
        <v>-1</v>
      </c>
      <c r="G24" s="3" t="str">
        <f t="shared" si="4"/>
        <v xml:space="preserve"> </v>
      </c>
      <c r="H24" s="7">
        <f t="shared" si="5"/>
        <v>0</v>
      </c>
      <c r="Q24" s="4">
        <v>4</v>
      </c>
      <c r="R24" s="5" t="s">
        <v>37</v>
      </c>
    </row>
    <row r="25" spans="2:18" ht="24" customHeight="1" x14ac:dyDescent="0.25">
      <c r="B25" s="30"/>
      <c r="C25" s="22"/>
      <c r="D25" s="23"/>
      <c r="E25" s="31"/>
      <c r="F25" s="2">
        <f t="shared" si="3"/>
        <v>-1</v>
      </c>
      <c r="G25" s="3" t="str">
        <f t="shared" si="4"/>
        <v xml:space="preserve"> </v>
      </c>
      <c r="H25" s="7">
        <f t="shared" si="5"/>
        <v>0</v>
      </c>
      <c r="Q25" s="4">
        <v>0</v>
      </c>
      <c r="R25" s="5" t="s">
        <v>38</v>
      </c>
    </row>
    <row r="26" spans="2:18" ht="24" customHeight="1" x14ac:dyDescent="0.25">
      <c r="B26" s="30"/>
      <c r="C26" s="22"/>
      <c r="D26" s="23"/>
      <c r="E26" s="31"/>
      <c r="F26" s="2">
        <f t="shared" si="3"/>
        <v>-1</v>
      </c>
      <c r="G26" s="3" t="str">
        <f t="shared" si="4"/>
        <v xml:space="preserve"> </v>
      </c>
      <c r="H26" s="7">
        <f t="shared" si="5"/>
        <v>0</v>
      </c>
      <c r="Q26" s="4">
        <v>4</v>
      </c>
      <c r="R26" s="5" t="s">
        <v>39</v>
      </c>
    </row>
    <row r="27" spans="2:18" ht="24" customHeight="1" x14ac:dyDescent="0.25">
      <c r="B27" s="30"/>
      <c r="C27" s="22"/>
      <c r="D27" s="23"/>
      <c r="E27" s="31"/>
      <c r="F27" s="2">
        <f t="shared" si="3"/>
        <v>-1</v>
      </c>
      <c r="G27" s="3" t="str">
        <f t="shared" si="4"/>
        <v xml:space="preserve"> </v>
      </c>
      <c r="H27" s="7">
        <f t="shared" si="5"/>
        <v>0</v>
      </c>
      <c r="Q27" s="4">
        <v>0</v>
      </c>
      <c r="R27" s="5" t="s">
        <v>40</v>
      </c>
    </row>
    <row r="28" spans="2:18" ht="24" customHeight="1" x14ac:dyDescent="0.25">
      <c r="B28" s="30"/>
      <c r="C28" s="22"/>
      <c r="D28" s="23"/>
      <c r="E28" s="31"/>
      <c r="F28" s="2">
        <f t="shared" si="3"/>
        <v>-1</v>
      </c>
      <c r="G28" s="3" t="str">
        <f t="shared" si="4"/>
        <v xml:space="preserve"> </v>
      </c>
      <c r="H28" s="7">
        <f t="shared" si="5"/>
        <v>0</v>
      </c>
      <c r="Q28" s="4">
        <v>4</v>
      </c>
      <c r="R28" s="5" t="s">
        <v>41</v>
      </c>
    </row>
    <row r="29" spans="2:18" ht="24" customHeight="1" x14ac:dyDescent="0.25">
      <c r="B29" s="30"/>
      <c r="C29" s="22"/>
      <c r="D29" s="23"/>
      <c r="E29" s="31"/>
      <c r="F29" s="2">
        <f t="shared" si="3"/>
        <v>-1</v>
      </c>
      <c r="G29" s="3" t="str">
        <f t="shared" si="4"/>
        <v xml:space="preserve"> </v>
      </c>
      <c r="H29" s="7">
        <f t="shared" si="5"/>
        <v>0</v>
      </c>
      <c r="Q29" s="4">
        <v>0</v>
      </c>
      <c r="R29" s="5" t="s">
        <v>42</v>
      </c>
    </row>
    <row r="30" spans="2:18" ht="24" customHeight="1" x14ac:dyDescent="0.25">
      <c r="B30" s="30"/>
      <c r="C30" s="22"/>
      <c r="D30" s="23"/>
      <c r="E30" s="31"/>
      <c r="H30" s="7">
        <f t="shared" si="5"/>
        <v>0</v>
      </c>
      <c r="Q30" s="4">
        <v>4</v>
      </c>
      <c r="R30" s="5" t="s">
        <v>43</v>
      </c>
    </row>
    <row r="31" spans="2:18" ht="24" customHeight="1" x14ac:dyDescent="0.25">
      <c r="B31" s="30"/>
      <c r="C31" s="22"/>
      <c r="D31" s="23"/>
      <c r="E31" s="31"/>
      <c r="F31" s="2">
        <f t="shared" si="3"/>
        <v>-1</v>
      </c>
      <c r="G31" s="3" t="str">
        <f t="shared" si="4"/>
        <v xml:space="preserve"> </v>
      </c>
      <c r="H31" s="7">
        <f t="shared" si="5"/>
        <v>0</v>
      </c>
      <c r="Q31" s="4">
        <v>0</v>
      </c>
      <c r="R31" s="5" t="s">
        <v>44</v>
      </c>
    </row>
    <row r="32" spans="2:18" ht="24" customHeight="1" thickBot="1" x14ac:dyDescent="0.3">
      <c r="B32" s="33"/>
      <c r="C32" s="56"/>
      <c r="D32" s="57"/>
      <c r="E32" s="34"/>
      <c r="F32" s="2">
        <f>IF(AND(B32&amp;C32&amp;D32&amp;E32=""),-1,IF(AND(B32&amp;C32&lt;&gt;"",(D32*E32)&gt;0),1,0 ))</f>
        <v>-1</v>
      </c>
      <c r="G32" s="3" t="str">
        <f>VLOOKUP(F32,fehler,2,FALSE)</f>
        <v xml:space="preserve"> </v>
      </c>
      <c r="H32" s="7">
        <f>D32*E32</f>
        <v>0</v>
      </c>
    </row>
  </sheetData>
  <sheetProtection password="CCC3" sheet="1" objects="1" scenarios="1" selectLockedCells="1"/>
  <dataConsolidate/>
  <mergeCells count="6">
    <mergeCell ref="D5:E9"/>
    <mergeCell ref="B8:C8"/>
    <mergeCell ref="B7:C7"/>
    <mergeCell ref="B1:D1"/>
    <mergeCell ref="B3:E3"/>
    <mergeCell ref="B2:D2"/>
  </mergeCells>
  <phoneticPr fontId="1" type="noConversion"/>
  <dataValidations xWindow="398" yWindow="686" count="6">
    <dataValidation type="list" showInputMessage="1" showErrorMessage="1" promptTitle="Periode" prompt="Bitte die 3 Berichtsmonate wählen" sqref="C5">
      <formula1>"Dez/Jän/Feb,März/Apr/Mai,Juni/Juli/Aug,Sep/Okt/Nov"</formula1>
    </dataValidation>
    <dataValidation type="list" allowBlank="1" showInputMessage="1" showErrorMessage="1" error="Keine gültige Meldekategorie." prompt="Bitte Kategorie aus Liste auswählen (Pfeil anklicken)." sqref="C11:C32">
      <formula1>$J$4:$J$9</formula1>
    </dataValidation>
    <dataValidation type="decimal" allowBlank="1" showInputMessage="1" showErrorMessage="1" errorTitle="Eingabefehler" error="Die Eingabe wurde mit  30 - 200 begrenzt.  _x000a_Falls kein Fehler vorliegt, bitte Kontakt aufnehmen." promptTitle="Preis" prompt="Bitte Nettopreis angeben." sqref="E11:E32">
      <formula1>30</formula1>
      <formula2>200</formula2>
    </dataValidation>
    <dataValidation type="decimal" allowBlank="1" showInputMessage="1" showErrorMessage="1" errorTitle="Eingabefehler" error="Eingabe nur zwischen 0 und 30000 zulässig.  " promptTitle="Menge" prompt="Bitte Menge in FMO eingeben." sqref="D12:D32">
      <formula1>0</formula1>
      <formula2>30000</formula2>
    </dataValidation>
    <dataValidation type="decimal" allowBlank="1" showInputMessage="1" showErrorMessage="1" errorTitle="Eingabefehler" error="Die Eingabe wurde mit  0 - 30000 begrenzt.  " promptTitle="Menge" prompt="Bitte Menge in FMO eingeben." sqref="D11">
      <formula1>0</formula1>
      <formula2>30000</formula2>
    </dataValidation>
    <dataValidation type="list" allowBlank="1" showInputMessage="1" showErrorMessage="1" error="Bitte geben Sie die Jahreszahl 4-stellig z.B. 2005 ein" promptTitle="Jahr" prompt="Bitte Jahreszahl für das mittlere Monat vierstellig angeben._x000a_Z.B.: 2020/21 für Dez20/Jän21/Feb21" sqref="C6">
      <formula1>$R$10:$R$32</formula1>
    </dataValidation>
  </dataValidation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>&amp;F</oddHeader>
  </headerFooter>
  <cellWatches>
    <cellWatch r="C5"/>
    <cellWatch r="E16"/>
    <cellWatch r="E1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Meldung</vt:lpstr>
      <vt:lpstr>Meldung!Druckbereich</vt:lpstr>
      <vt:lpstr>fehler</vt:lpstr>
    </vt:vector>
  </TitlesOfParts>
  <Company>Holzpreisindex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Hauser</dc:creator>
  <cp:lastModifiedBy>SRHPI</cp:lastModifiedBy>
  <cp:lastPrinted>2022-08-31T19:03:01Z</cp:lastPrinted>
  <dcterms:created xsi:type="dcterms:W3CDTF">2004-11-17T14:33:56Z</dcterms:created>
  <dcterms:modified xsi:type="dcterms:W3CDTF">2024-04-02T07:58:53Z</dcterms:modified>
</cp:coreProperties>
</file>